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2B150374-6904-424C-AE76-10905B2E7BE2}" xr6:coauthVersionLast="47" xr6:coauthVersionMax="47" xr10:uidLastSave="{00000000-0000-0000-0000-000000000000}"/>
  <bookViews>
    <workbookView xWindow="-120" yWindow="-120" windowWidth="20730" windowHeight="11040" xr2:uid="{1FD2BC65-386B-4271-9DF9-42CE9510552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6" i="1" l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5" i="1"/>
  <c r="D35" i="1"/>
</calcChain>
</file>

<file path=xl/sharedStrings.xml><?xml version="1.0" encoding="utf-8"?>
<sst xmlns="http://schemas.openxmlformats.org/spreadsheetml/2006/main" count="68" uniqueCount="36">
  <si>
    <t>SL NO.</t>
  </si>
  <si>
    <t>DONOR NAME</t>
  </si>
  <si>
    <t>ADDRESS</t>
  </si>
  <si>
    <t>AMOUNT</t>
  </si>
  <si>
    <t>DATE OF RECEIPT</t>
  </si>
  <si>
    <t>SWADES FOUNDATION</t>
  </si>
  <si>
    <t>NISHUVI, 3RD FLOOR, 75 DR. ANNIE BESANT ROAD, WORLI, MUMBAI - 400018</t>
  </si>
  <si>
    <t>J P MORGAN Services (I) Pvt. Ltd.</t>
  </si>
  <si>
    <t>Prism Towers, Levels 9-11, Mindspace, Link Road, Goregaon West, Mumbai - 400104</t>
  </si>
  <si>
    <t>CHARITIES AID FOUNDATION AMERICA</t>
  </si>
  <si>
    <t>225, Reinekers Lane, Suite 375, Alexendria, VA 22314</t>
  </si>
  <si>
    <t>Give (India) Foundation</t>
  </si>
  <si>
    <t>1st Floor, Rigel, No. 19, Marathahalli Outer Ring Road, Doddanekundi, Marathahalli, Bengaluru, Karnataka, 560037</t>
  </si>
  <si>
    <r>
      <t xml:space="preserve">                      </t>
    </r>
    <r>
      <rPr>
        <b/>
        <u/>
        <sz val="11"/>
        <color theme="1"/>
        <rFont val="Calibri"/>
        <family val="2"/>
        <scheme val="minor"/>
      </rPr>
      <t xml:space="preserve">  Receipt of Foreign Contribution for the year 1-Apr-2020 to 31-Mar-2021</t>
    </r>
  </si>
  <si>
    <t>Anudip USA</t>
  </si>
  <si>
    <t>14435c Big Basin Way 256, Saratoga, CA 95070</t>
  </si>
  <si>
    <t>Genesis</t>
  </si>
  <si>
    <t>Registered Office 21 Grosvenor Place, London SW1X 7HU</t>
  </si>
  <si>
    <t>Global Giving</t>
  </si>
  <si>
    <t>1 Thomas Circle, NW Suite 800, Washington, DC 20005, USA</t>
  </si>
  <si>
    <t>Cisco</t>
  </si>
  <si>
    <t>170 West Tasman Drive, San Josh, California 95134</t>
  </si>
  <si>
    <t>USAID</t>
  </si>
  <si>
    <t>The American Centre, 24 K G Marg New Delhi - 110001</t>
  </si>
  <si>
    <t>Your Cause</t>
  </si>
  <si>
    <t>Blackbaud, Inc. 65 Fairchild St, Charleston, SC 29492</t>
  </si>
  <si>
    <t>Off Kendrik Inc</t>
  </si>
  <si>
    <t>106 Burt Street, Norton, MA 02766</t>
  </si>
  <si>
    <t>CDC GROUP PLC</t>
  </si>
  <si>
    <t>123, Victoria Street, London, SW1E6DE, United Kingdom</t>
  </si>
  <si>
    <t>BRAC - Bangladesh</t>
  </si>
  <si>
    <t>BRAC Centre, Ground Floor, 75, Mohakhali, Dhaka 1212.</t>
  </si>
  <si>
    <t>BA Continuum India Pvt Ltd</t>
  </si>
  <si>
    <t>Unit No. - II, Tower A, Gurgaon Info Space Ltd. SEZ, Sector - 21, Gurugram, Haryana - 122001</t>
  </si>
  <si>
    <t>United Way Worldwide</t>
  </si>
  <si>
    <t>701 North Fairfax Street, Alexandria, Virginia 22314-2045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</si>
</sst>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[$-409]d\-mmm\-yy;@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00B05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4" xfId="0" applyFont="1" applyBorder="1" applyAlignment="1">
      <alignment vertical="center"/>
    </xf>
    <xf numFmtId="0" fontId="0" fillId="0" borderId="0" xfId="0" applyAlignment="1">
      <alignment vertical="center"/>
    </xf>
    <xf numFmtId="43" fontId="0" fillId="0" borderId="0" xfId="1" applyFont="1" applyBorder="1" applyAlignment="1">
      <alignment vertical="center"/>
    </xf>
    <xf numFmtId="0" fontId="0" fillId="0" borderId="5" xfId="0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43" fontId="3" fillId="2" borderId="7" xfId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43" fontId="0" fillId="3" borderId="7" xfId="1" applyFont="1" applyFill="1" applyBorder="1" applyAlignment="1">
      <alignment vertical="center"/>
    </xf>
    <xf numFmtId="164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43" fontId="2" fillId="0" borderId="10" xfId="1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3" fontId="0" fillId="0" borderId="2" xfId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879878-FF55-4186-8D0F-DAD861AEF37D}">
  <dimension ref="A1:E35"/>
  <sheetViews>
    <sheetView tabSelected="1" workbookViewId="0">
      <selection sqref="A1:E1"/>
    </sheetView>
  </sheetViews>
  <sheetFormatPr defaultRowHeight="15" x14ac:dyDescent="0.25"/>
  <cols>
    <col min="1" max="1" width="6.7109375" bestFit="1" customWidth="1"/>
    <col min="2" max="2" width="35.5703125" bestFit="1" customWidth="1"/>
    <col min="3" max="3" width="103.42578125" bestFit="1" customWidth="1"/>
    <col min="4" max="4" width="14.28515625" bestFit="1" customWidth="1"/>
    <col min="5" max="5" width="16" bestFit="1" customWidth="1"/>
  </cols>
  <sheetData>
    <row r="1" spans="1:5" x14ac:dyDescent="0.25">
      <c r="A1" s="17" t="s">
        <v>13</v>
      </c>
      <c r="B1" s="18"/>
      <c r="C1" s="18"/>
      <c r="D1" s="19"/>
      <c r="E1" s="20"/>
    </row>
    <row r="2" spans="1:5" x14ac:dyDescent="0.25">
      <c r="A2" s="1"/>
      <c r="B2" s="2"/>
      <c r="C2" s="2"/>
      <c r="D2" s="3"/>
      <c r="E2" s="4"/>
    </row>
    <row r="3" spans="1:5" x14ac:dyDescent="0.25">
      <c r="A3" s="5" t="s">
        <v>0</v>
      </c>
      <c r="B3" s="6" t="s">
        <v>1</v>
      </c>
      <c r="C3" s="6" t="s">
        <v>2</v>
      </c>
      <c r="D3" s="7" t="s">
        <v>3</v>
      </c>
      <c r="E3" s="8" t="s">
        <v>4</v>
      </c>
    </row>
    <row r="4" spans="1:5" x14ac:dyDescent="0.25">
      <c r="A4" s="9">
        <v>1</v>
      </c>
      <c r="B4" s="10" t="s">
        <v>5</v>
      </c>
      <c r="C4" s="10" t="s">
        <v>6</v>
      </c>
      <c r="D4" s="11">
        <v>538972</v>
      </c>
      <c r="E4" s="12">
        <v>43925</v>
      </c>
    </row>
    <row r="5" spans="1:5" x14ac:dyDescent="0.25">
      <c r="A5" s="9">
        <f>A4+1</f>
        <v>2</v>
      </c>
      <c r="B5" s="10" t="s">
        <v>7</v>
      </c>
      <c r="C5" s="10" t="s">
        <v>8</v>
      </c>
      <c r="D5" s="11">
        <v>25189630</v>
      </c>
      <c r="E5" s="12">
        <v>43962</v>
      </c>
    </row>
    <row r="6" spans="1:5" x14ac:dyDescent="0.25">
      <c r="A6" s="9">
        <f t="shared" ref="A6:A34" si="0">A5+1</f>
        <v>3</v>
      </c>
      <c r="B6" s="10" t="s">
        <v>9</v>
      </c>
      <c r="C6" s="10" t="s">
        <v>10</v>
      </c>
      <c r="D6" s="11">
        <v>73432.5</v>
      </c>
      <c r="E6" s="12">
        <v>43986</v>
      </c>
    </row>
    <row r="7" spans="1:5" x14ac:dyDescent="0.25">
      <c r="A7" s="9">
        <f t="shared" si="0"/>
        <v>4</v>
      </c>
      <c r="B7" s="10" t="s">
        <v>11</v>
      </c>
      <c r="C7" s="10" t="s">
        <v>12</v>
      </c>
      <c r="D7" s="11">
        <v>154815.10999999999</v>
      </c>
      <c r="E7" s="12">
        <v>44004</v>
      </c>
    </row>
    <row r="8" spans="1:5" x14ac:dyDescent="0.25">
      <c r="A8" s="9">
        <f t="shared" si="0"/>
        <v>5</v>
      </c>
      <c r="B8" s="10" t="s">
        <v>11</v>
      </c>
      <c r="C8" s="10" t="s">
        <v>12</v>
      </c>
      <c r="D8" s="11">
        <v>5523.4</v>
      </c>
      <c r="E8" s="12">
        <v>44008</v>
      </c>
    </row>
    <row r="9" spans="1:5" x14ac:dyDescent="0.25">
      <c r="A9" s="9">
        <f t="shared" si="0"/>
        <v>6</v>
      </c>
      <c r="B9" s="10" t="s">
        <v>11</v>
      </c>
      <c r="C9" s="10" t="s">
        <v>12</v>
      </c>
      <c r="D9" s="11">
        <v>20602.66</v>
      </c>
      <c r="E9" s="12">
        <v>44016</v>
      </c>
    </row>
    <row r="10" spans="1:5" x14ac:dyDescent="0.25">
      <c r="A10" s="9">
        <f t="shared" si="0"/>
        <v>7</v>
      </c>
      <c r="B10" s="10" t="s">
        <v>14</v>
      </c>
      <c r="C10" s="10" t="s">
        <v>15</v>
      </c>
      <c r="D10" s="11">
        <v>2950100</v>
      </c>
      <c r="E10" s="12">
        <v>44021</v>
      </c>
    </row>
    <row r="11" spans="1:5" x14ac:dyDescent="0.25">
      <c r="A11" s="9">
        <f t="shared" si="0"/>
        <v>8</v>
      </c>
      <c r="B11" s="10" t="s">
        <v>11</v>
      </c>
      <c r="C11" s="10" t="s">
        <v>12</v>
      </c>
      <c r="D11" s="11">
        <v>1016.5</v>
      </c>
      <c r="E11" s="12">
        <v>44029</v>
      </c>
    </row>
    <row r="12" spans="1:5" x14ac:dyDescent="0.25">
      <c r="A12" s="9">
        <f t="shared" si="0"/>
        <v>9</v>
      </c>
      <c r="B12" s="10" t="s">
        <v>16</v>
      </c>
      <c r="C12" s="10" t="s">
        <v>17</v>
      </c>
      <c r="D12" s="11">
        <v>3725502.33</v>
      </c>
      <c r="E12" s="12">
        <v>44055</v>
      </c>
    </row>
    <row r="13" spans="1:5" x14ac:dyDescent="0.25">
      <c r="A13" s="9">
        <f t="shared" si="0"/>
        <v>10</v>
      </c>
      <c r="B13" s="10" t="s">
        <v>18</v>
      </c>
      <c r="C13" s="10" t="s">
        <v>19</v>
      </c>
      <c r="D13" s="11">
        <v>1386.59</v>
      </c>
      <c r="E13" s="12">
        <v>44092</v>
      </c>
    </row>
    <row r="14" spans="1:5" x14ac:dyDescent="0.25">
      <c r="A14" s="9">
        <f t="shared" si="0"/>
        <v>11</v>
      </c>
      <c r="B14" s="10" t="s">
        <v>11</v>
      </c>
      <c r="C14" s="10" t="s">
        <v>12</v>
      </c>
      <c r="D14" s="11">
        <v>636000</v>
      </c>
      <c r="E14" s="12">
        <v>44093</v>
      </c>
    </row>
    <row r="15" spans="1:5" x14ac:dyDescent="0.25">
      <c r="A15" s="9">
        <f t="shared" si="0"/>
        <v>12</v>
      </c>
      <c r="B15" s="10" t="s">
        <v>18</v>
      </c>
      <c r="C15" s="10" t="s">
        <v>19</v>
      </c>
      <c r="D15" s="11">
        <v>1386.38</v>
      </c>
      <c r="E15" s="12">
        <v>44096</v>
      </c>
    </row>
    <row r="16" spans="1:5" x14ac:dyDescent="0.25">
      <c r="A16" s="9">
        <f t="shared" si="0"/>
        <v>13</v>
      </c>
      <c r="B16" s="10" t="s">
        <v>20</v>
      </c>
      <c r="C16" s="10" t="s">
        <v>21</v>
      </c>
      <c r="D16" s="11">
        <v>2901006.72</v>
      </c>
      <c r="E16" s="12">
        <v>44098</v>
      </c>
    </row>
    <row r="17" spans="1:5" x14ac:dyDescent="0.25">
      <c r="A17" s="9">
        <f t="shared" si="0"/>
        <v>14</v>
      </c>
      <c r="B17" s="10" t="s">
        <v>11</v>
      </c>
      <c r="C17" s="10" t="s">
        <v>12</v>
      </c>
      <c r="D17" s="11">
        <v>82180.66</v>
      </c>
      <c r="E17" s="12">
        <v>44099</v>
      </c>
    </row>
    <row r="18" spans="1:5" x14ac:dyDescent="0.25">
      <c r="A18" s="9">
        <f t="shared" si="0"/>
        <v>15</v>
      </c>
      <c r="B18" s="10" t="s">
        <v>11</v>
      </c>
      <c r="C18" s="10" t="s">
        <v>12</v>
      </c>
      <c r="D18" s="11">
        <v>531</v>
      </c>
      <c r="E18" s="12">
        <v>44126</v>
      </c>
    </row>
    <row r="19" spans="1:5" x14ac:dyDescent="0.25">
      <c r="A19" s="9">
        <f t="shared" si="0"/>
        <v>16</v>
      </c>
      <c r="B19" s="10" t="s">
        <v>22</v>
      </c>
      <c r="C19" s="10" t="s">
        <v>23</v>
      </c>
      <c r="D19" s="11">
        <v>1774980.2</v>
      </c>
      <c r="E19" s="12">
        <v>44146</v>
      </c>
    </row>
    <row r="20" spans="1:5" x14ac:dyDescent="0.25">
      <c r="A20" s="9">
        <f t="shared" si="0"/>
        <v>17</v>
      </c>
      <c r="B20" s="10" t="s">
        <v>24</v>
      </c>
      <c r="C20" s="10" t="s">
        <v>25</v>
      </c>
      <c r="D20" s="11">
        <v>21225</v>
      </c>
      <c r="E20" s="12">
        <v>44153</v>
      </c>
    </row>
    <row r="21" spans="1:5" x14ac:dyDescent="0.25">
      <c r="A21" s="9">
        <f t="shared" si="0"/>
        <v>18</v>
      </c>
      <c r="B21" s="10" t="s">
        <v>26</v>
      </c>
      <c r="C21" s="10" t="s">
        <v>27</v>
      </c>
      <c r="D21" s="11">
        <v>183067.39</v>
      </c>
      <c r="E21" s="12">
        <v>44159</v>
      </c>
    </row>
    <row r="22" spans="1:5" x14ac:dyDescent="0.25">
      <c r="A22" s="9">
        <f t="shared" si="0"/>
        <v>19</v>
      </c>
      <c r="B22" s="10" t="s">
        <v>18</v>
      </c>
      <c r="C22" s="10" t="s">
        <v>19</v>
      </c>
      <c r="D22" s="11">
        <v>10364.25</v>
      </c>
      <c r="E22" s="12">
        <v>44168</v>
      </c>
    </row>
    <row r="23" spans="1:5" x14ac:dyDescent="0.25">
      <c r="A23" s="9">
        <f t="shared" si="0"/>
        <v>20</v>
      </c>
      <c r="B23" s="10" t="s">
        <v>18</v>
      </c>
      <c r="C23" s="10" t="s">
        <v>19</v>
      </c>
      <c r="D23" s="11">
        <v>10332</v>
      </c>
      <c r="E23" s="12">
        <v>44179</v>
      </c>
    </row>
    <row r="24" spans="1:5" x14ac:dyDescent="0.25">
      <c r="A24" s="9">
        <f t="shared" si="0"/>
        <v>21</v>
      </c>
      <c r="B24" s="10" t="s">
        <v>14</v>
      </c>
      <c r="C24" s="10" t="s">
        <v>15</v>
      </c>
      <c r="D24" s="11">
        <v>719009.39</v>
      </c>
      <c r="E24" s="12">
        <v>44189</v>
      </c>
    </row>
    <row r="25" spans="1:5" x14ac:dyDescent="0.25">
      <c r="A25" s="9">
        <f t="shared" si="0"/>
        <v>22</v>
      </c>
      <c r="B25" s="10" t="s">
        <v>18</v>
      </c>
      <c r="C25" s="10" t="s">
        <v>19</v>
      </c>
      <c r="D25" s="11">
        <v>3178.5</v>
      </c>
      <c r="E25" s="12">
        <v>44189</v>
      </c>
    </row>
    <row r="26" spans="1:5" x14ac:dyDescent="0.25">
      <c r="A26" s="9">
        <f t="shared" si="0"/>
        <v>23</v>
      </c>
      <c r="B26" s="10" t="s">
        <v>28</v>
      </c>
      <c r="C26" s="10" t="s">
        <v>29</v>
      </c>
      <c r="D26" s="11">
        <v>1381108.86</v>
      </c>
      <c r="E26" s="12">
        <v>44204</v>
      </c>
    </row>
    <row r="27" spans="1:5" x14ac:dyDescent="0.25">
      <c r="A27" s="9">
        <f t="shared" si="0"/>
        <v>24</v>
      </c>
      <c r="B27" s="10" t="s">
        <v>18</v>
      </c>
      <c r="C27" s="10" t="s">
        <v>19</v>
      </c>
      <c r="D27" s="11">
        <v>10272.379999999999</v>
      </c>
      <c r="E27" s="12">
        <v>44214</v>
      </c>
    </row>
    <row r="28" spans="1:5" x14ac:dyDescent="0.25">
      <c r="A28" s="9">
        <f t="shared" si="0"/>
        <v>25</v>
      </c>
      <c r="B28" s="10" t="s">
        <v>18</v>
      </c>
      <c r="C28" s="10" t="s">
        <v>19</v>
      </c>
      <c r="D28" s="11">
        <v>3154</v>
      </c>
      <c r="E28" s="12">
        <v>44224</v>
      </c>
    </row>
    <row r="29" spans="1:5" x14ac:dyDescent="0.25">
      <c r="A29" s="9">
        <f t="shared" si="0"/>
        <v>26</v>
      </c>
      <c r="B29" s="10" t="s">
        <v>30</v>
      </c>
      <c r="C29" s="10" t="s">
        <v>31</v>
      </c>
      <c r="D29" s="11">
        <v>1448955.49</v>
      </c>
      <c r="E29" s="12">
        <v>44231</v>
      </c>
    </row>
    <row r="30" spans="1:5" x14ac:dyDescent="0.25">
      <c r="A30" s="9">
        <f t="shared" si="0"/>
        <v>27</v>
      </c>
      <c r="B30" s="10" t="s">
        <v>30</v>
      </c>
      <c r="C30" s="10" t="s">
        <v>31</v>
      </c>
      <c r="D30" s="11">
        <v>1156216.8899999999</v>
      </c>
      <c r="E30" s="12">
        <v>44231</v>
      </c>
    </row>
    <row r="31" spans="1:5" x14ac:dyDescent="0.25">
      <c r="A31" s="9">
        <f t="shared" si="0"/>
        <v>28</v>
      </c>
      <c r="B31" s="10" t="s">
        <v>32</v>
      </c>
      <c r="C31" s="10" t="s">
        <v>33</v>
      </c>
      <c r="D31" s="11">
        <v>19672374</v>
      </c>
      <c r="E31" s="12">
        <v>44261</v>
      </c>
    </row>
    <row r="32" spans="1:5" x14ac:dyDescent="0.25">
      <c r="A32" s="9">
        <f t="shared" si="0"/>
        <v>29</v>
      </c>
      <c r="B32" s="10" t="s">
        <v>34</v>
      </c>
      <c r="C32" s="10" t="s">
        <v>35</v>
      </c>
      <c r="D32" s="11">
        <v>25890625</v>
      </c>
      <c r="E32" s="12">
        <v>44272</v>
      </c>
    </row>
    <row r="33" spans="1:5" x14ac:dyDescent="0.25">
      <c r="A33" s="9">
        <f t="shared" si="0"/>
        <v>30</v>
      </c>
      <c r="B33" s="10" t="s">
        <v>24</v>
      </c>
      <c r="C33" s="10" t="s">
        <v>25</v>
      </c>
      <c r="D33" s="11">
        <v>13695</v>
      </c>
      <c r="E33" s="12">
        <v>44272</v>
      </c>
    </row>
    <row r="34" spans="1:5" x14ac:dyDescent="0.25">
      <c r="A34" s="9">
        <f t="shared" si="0"/>
        <v>31</v>
      </c>
      <c r="B34" s="10" t="s">
        <v>18</v>
      </c>
      <c r="C34" s="10" t="s">
        <v>19</v>
      </c>
      <c r="D34" s="11">
        <v>6641.25</v>
      </c>
      <c r="E34" s="12">
        <v>44277</v>
      </c>
    </row>
    <row r="35" spans="1:5" ht="15.75" thickBot="1" x14ac:dyDescent="0.3">
      <c r="A35" s="13"/>
      <c r="B35" s="14"/>
      <c r="C35" s="14"/>
      <c r="D35" s="15">
        <f>SUM(D4:D34)</f>
        <v>88587285.450000003</v>
      </c>
      <c r="E35" s="16"/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Anudip</dc:creator>
  <cp:lastModifiedBy>Anudip</cp:lastModifiedBy>
  <dcterms:created xsi:type="dcterms:W3CDTF">2022-02-02T04:24:12Z</dcterms:created>
  <dcterms:modified xsi:type="dcterms:W3CDTF">2023-05-22T05:06:57Z</dcterms:modified>
</cp:coreProperties>
</file>