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7300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9" i="4" l="1"/>
  <c r="B31" i="4"/>
  <c r="B32" i="4"/>
  <c r="B33" i="4"/>
  <c r="B34" i="4"/>
  <c r="B35" i="4"/>
  <c r="B36" i="4"/>
  <c r="B37" i="4"/>
  <c r="B38" i="4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<sst xmlns="http://schemas.openxmlformats.org/spreadsheetml/2006/main" count="60" uniqueCount="27">
  <si>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</si>
  <si>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</si>
  <si>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</si>
  <si>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</si>
  <si>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</si>
  <si>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</si>
  <si>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</si>
  <si>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</si>
  <si>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</si>
  <si>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</si>
  <si>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</si>
  <si>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</si>
  <si>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</si>
  <si>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</si>
  <si>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</si>
  <si>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</si>
  <si>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</si>
  <si>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</si>
  <si>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PO BOX 163867, AUSTIN, TX 78716, USA</t>
  </si>
  <si>
    <t>Anudip Foundation - USA</t>
  </si>
  <si>
    <t>14435c Big Basin Way 256, Saratoga, CA 95070</t>
  </si>
  <si>
    <t>Accenture Services Pvt Ltd.</t>
  </si>
  <si>
    <t>PLANT 3, GODREJ &amp; BOYCE COMPLEX, LBS MARG, VIKHROLI (WEST), MUMBAI-400079</t>
  </si>
  <si>
    <t>216 EAST 45TH STREET, NEW YORK, UNITED STATES OF AMERICA, NY 10022, USA</t>
  </si>
  <si>
    <t>NVIDIA Graphics Pvt. Ltd.</t>
  </si>
  <si>
    <t>2701 SAN TOMES EXPRESSWAY, SANTA CLARA, CA 95050, USA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</si>
  <si>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year 1-Apr-2016 to 31-Mar-2017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</si>
</sst>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165" fontId="2" fillId="0" borderId="1" xfId="0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164" fontId="0" fillId="0" borderId="5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9"/>
  <sheetViews>
    <sheetView tabSelected="1" workbookViewId="0">
      <selection activeCell="D28" sqref="D28"/>
    </sheetView>
  </sheetViews>
  <sheetFormatPr defaultRowHeight="14.5" x14ac:dyDescent="0.35"/>
  <cols>
    <col min="1" max="1" width="9.1796875" customWidth="1"/>
    <col min="2" max="2" width="11.81640625" bestFit="1" customWidth="1"/>
    <col min="3" max="3" width="29.7265625" customWidth="1"/>
    <col min="4" max="4" width="78.1796875" customWidth="1"/>
    <col min="5" max="5" width="14.26953125" bestFit="1" customWidth="1"/>
    <col min="6" max="6" width="16" bestFit="1" customWidth="1"/>
    <col min="7" max="7" width="45.26953125" style="5" hidden="1" customWidth="1"/>
  </cols>
  <sheetData>
    <row r="1" spans="2:7" ht="15" thickBot="1" x14ac:dyDescent="0.4"/>
    <row r="2" spans="2:7" hidden="1" x14ac:dyDescent="0.3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3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3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3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3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3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3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3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3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3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3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3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3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3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3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3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3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3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3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3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3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3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3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3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35"/>
    <row r="27" spans="2:7" x14ac:dyDescent="0.35">
      <c r="C27" s="15"/>
      <c r="D27" s="16" t="s">
        <v>26</v>
      </c>
      <c r="E27" s="17"/>
      <c r="F27" s="18"/>
    </row>
    <row r="28" spans="2:7" s="6" customFormat="1" x14ac:dyDescent="0.35">
      <c r="B28" s="8"/>
    </row>
    <row r="29" spans="2:7" s="6" customFormat="1" x14ac:dyDescent="0.35">
      <c r="B29" s="9" t="s">
        <v>9</v>
      </c>
      <c r="C29" s="9" t="s">
        <v>10</v>
      </c>
      <c r="D29" s="9" t="s">
        <v>17</v>
      </c>
      <c r="E29" s="9" t="s">
        <v>12</v>
      </c>
      <c r="F29" s="9" t="s">
        <v>13</v>
      </c>
      <c r="G29" s="7" t="s">
        <v>11</v>
      </c>
    </row>
    <row r="30" spans="2:7" s="6" customFormat="1" x14ac:dyDescent="0.35">
      <c r="B30" s="10">
        <v>1</v>
      </c>
      <c r="C30" s="11" t="s">
        <v>4</v>
      </c>
      <c r="D30" s="11" t="s">
        <v>18</v>
      </c>
      <c r="E30" s="12">
        <v>8334253</v>
      </c>
      <c r="F30" s="13">
        <v>42486</v>
      </c>
    </row>
    <row r="31" spans="2:7" s="6" customFormat="1" x14ac:dyDescent="0.35">
      <c r="B31" s="10">
        <f>B30+1</f>
        <v>2</v>
      </c>
      <c r="C31" s="11" t="s">
        <v>19</v>
      </c>
      <c r="D31" s="11" t="s">
        <v>20</v>
      </c>
      <c r="E31" s="12">
        <v>13416000</v>
      </c>
      <c r="F31" s="13">
        <v>42552</v>
      </c>
    </row>
    <row r="32" spans="2:7" s="6" customFormat="1" x14ac:dyDescent="0.35">
      <c r="B32" s="10">
        <f t="shared" ref="B32:B38" si="1">B31+1</f>
        <v>3</v>
      </c>
      <c r="C32" s="11" t="s">
        <v>21</v>
      </c>
      <c r="D32" s="11" t="s">
        <v>22</v>
      </c>
      <c r="E32" s="12">
        <v>49600000</v>
      </c>
      <c r="F32" s="13">
        <v>42578</v>
      </c>
    </row>
    <row r="33" spans="2:6" s="6" customFormat="1" x14ac:dyDescent="0.35">
      <c r="B33" s="10">
        <f t="shared" si="1"/>
        <v>4</v>
      </c>
      <c r="C33" s="11" t="s">
        <v>0</v>
      </c>
      <c r="D33" s="11" t="s">
        <v>23</v>
      </c>
      <c r="E33" s="12">
        <v>1390000</v>
      </c>
      <c r="F33" s="13">
        <v>42621</v>
      </c>
    </row>
    <row r="34" spans="2:6" s="6" customFormat="1" x14ac:dyDescent="0.35">
      <c r="B34" s="10">
        <f t="shared" si="1"/>
        <v>5</v>
      </c>
      <c r="C34" s="11" t="s">
        <v>21</v>
      </c>
      <c r="D34" s="11" t="s">
        <v>22</v>
      </c>
      <c r="E34" s="12">
        <v>64263.94</v>
      </c>
      <c r="F34" s="13">
        <v>42656</v>
      </c>
    </row>
    <row r="35" spans="2:6" s="6" customFormat="1" x14ac:dyDescent="0.35">
      <c r="B35" s="10">
        <f t="shared" si="1"/>
        <v>6</v>
      </c>
      <c r="C35" s="11" t="s">
        <v>4</v>
      </c>
      <c r="D35" s="11" t="s">
        <v>18</v>
      </c>
      <c r="E35" s="12">
        <v>5500000</v>
      </c>
      <c r="F35" s="13">
        <v>42681</v>
      </c>
    </row>
    <row r="36" spans="2:6" s="6" customFormat="1" x14ac:dyDescent="0.35">
      <c r="B36" s="10">
        <f t="shared" si="1"/>
        <v>7</v>
      </c>
      <c r="C36" s="11" t="s">
        <v>19</v>
      </c>
      <c r="D36" s="11" t="s">
        <v>20</v>
      </c>
      <c r="E36" s="12">
        <v>6800000</v>
      </c>
      <c r="F36" s="13">
        <v>42706</v>
      </c>
    </row>
    <row r="37" spans="2:6" s="6" customFormat="1" x14ac:dyDescent="0.35">
      <c r="B37" s="10">
        <f t="shared" si="1"/>
        <v>8</v>
      </c>
      <c r="C37" s="11" t="s">
        <v>21</v>
      </c>
      <c r="D37" s="11" t="s">
        <v>22</v>
      </c>
      <c r="E37" s="12">
        <v>18400000</v>
      </c>
      <c r="F37" s="19">
        <v>42788</v>
      </c>
    </row>
    <row r="38" spans="2:6" s="6" customFormat="1" x14ac:dyDescent="0.35">
      <c r="B38" s="10">
        <f t="shared" si="1"/>
        <v>9</v>
      </c>
      <c r="C38" s="11" t="s">
        <v>24</v>
      </c>
      <c r="D38" s="11" t="s">
        <v>25</v>
      </c>
      <c r="E38" s="12">
        <v>2875176</v>
      </c>
      <c r="F38" s="19">
        <v>42808</v>
      </c>
    </row>
    <row r="39" spans="2:6" s="6" customFormat="1" x14ac:dyDescent="0.35">
      <c r="B39" s="11"/>
      <c r="C39" s="11"/>
      <c r="D39" s="11"/>
      <c r="E39" s="14">
        <f>SUM(E30:E38)</f>
        <v>106379692.94</v>
      </c>
      <c r="F39" s="11"/>
    </row>
  </sheetData>
  <sortState ref="C30:F38">
    <sortCondition ref="F30:F3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User</cp:lastModifiedBy>
  <dcterms:created xsi:type="dcterms:W3CDTF">2015-06-17T04:19:33Z</dcterms:created>
  <dcterms:modified xsi:type="dcterms:W3CDTF">2017-06-28T05:16:49Z</dcterms:modified>
</cp:coreProperties>
</file>